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drive\Google Drive (sentileza1)\_Anúncios\_O Boticário\Kit Dia dos Pais\2021\"/>
    </mc:Choice>
  </mc:AlternateContent>
  <xr:revisionPtr revIDLastSave="0" documentId="13_ncr:1_{F8BC73CF-E750-43C3-92FF-542AEBEA7E12}" xr6:coauthVersionLast="47" xr6:coauthVersionMax="47" xr10:uidLastSave="{00000000-0000-0000-0000-000000000000}"/>
  <bookViews>
    <workbookView xWindow="-120" yWindow="-120" windowWidth="20730" windowHeight="11160" activeTab="1" xr2:uid="{BC2F3CCA-11AA-4112-92A2-61BCBC89267D}"/>
  </bookViews>
  <sheets>
    <sheet name="Boticário" sheetId="1" r:id="rId1"/>
    <sheet name="Natura" sheetId="2" r:id="rId2"/>
  </sheets>
  <definedNames>
    <definedName name="_xlnm._FilterDatabase" localSheetId="0" hidden="1">Boticário!$B$4:$K$4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9" i="2" l="1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K18" i="1"/>
  <c r="I12" i="1"/>
  <c r="I5" i="1"/>
  <c r="I6" i="1"/>
  <c r="J6" i="1"/>
  <c r="I7" i="1"/>
  <c r="J7" i="1"/>
  <c r="I8" i="1"/>
  <c r="J8" i="1"/>
  <c r="I9" i="1"/>
  <c r="J9" i="1"/>
  <c r="I10" i="1"/>
  <c r="J10" i="1"/>
  <c r="I11" i="1"/>
  <c r="J11" i="1"/>
  <c r="J12" i="1"/>
  <c r="I13" i="1"/>
  <c r="J13" i="1"/>
  <c r="I14" i="1"/>
  <c r="J14" i="1"/>
  <c r="J5" i="1"/>
  <c r="F2" i="2" l="1"/>
  <c r="K14" i="1"/>
  <c r="K12" i="1"/>
  <c r="K6" i="1"/>
  <c r="K10" i="1"/>
  <c r="K13" i="1"/>
  <c r="K9" i="1"/>
  <c r="K7" i="1"/>
  <c r="J2" i="1"/>
  <c r="I2" i="1"/>
  <c r="K8" i="1"/>
  <c r="K11" i="1"/>
  <c r="K5" i="1"/>
  <c r="K2" i="1" l="1"/>
</calcChain>
</file>

<file path=xl/sharedStrings.xml><?xml version="1.0" encoding="utf-8"?>
<sst xmlns="http://schemas.openxmlformats.org/spreadsheetml/2006/main" count="30" uniqueCount="30">
  <si>
    <t>SKU</t>
  </si>
  <si>
    <t>Nome</t>
  </si>
  <si>
    <t>Kit Portinari</t>
  </si>
  <si>
    <t>Kit Quasar</t>
  </si>
  <si>
    <t xml:space="preserve">Kit Styletto </t>
  </si>
  <si>
    <t>Kit Malbec Vert</t>
  </si>
  <si>
    <t>Kit Arbo</t>
  </si>
  <si>
    <t>Kit Malbec (Tradicional)</t>
  </si>
  <si>
    <t>Kit Men Galbe</t>
  </si>
  <si>
    <t>Quantidade VD Monte Alto</t>
  </si>
  <si>
    <t>Quantidade VD Araraquara</t>
  </si>
  <si>
    <t>Total VD Monte Alto</t>
  </si>
  <si>
    <t>Total VD Araraquara</t>
  </si>
  <si>
    <t>Total Geral</t>
  </si>
  <si>
    <t xml:space="preserve">Kit Zaad </t>
  </si>
  <si>
    <t>Kit The Blend</t>
  </si>
  <si>
    <t>Tab</t>
  </si>
  <si>
    <t>Custo Normal</t>
  </si>
  <si>
    <t>Custo 30%</t>
  </si>
  <si>
    <t>Kit Uomini</t>
  </si>
  <si>
    <t>KIT KAIAK</t>
  </si>
  <si>
    <t>KIT SR N</t>
  </si>
  <si>
    <t>KIT HOMEM EMOCIONE</t>
  </si>
  <si>
    <t>KIT HUMOR A RIGOR</t>
  </si>
  <si>
    <t>KIT TRIO DEO CORPORAL</t>
  </si>
  <si>
    <t>KIT KAIAK URBE</t>
  </si>
  <si>
    <t>KIT BIOGRAFIA</t>
  </si>
  <si>
    <t>NATURA HOMEM TATO</t>
  </si>
  <si>
    <t>SINTONIA INSTINTO</t>
  </si>
  <si>
    <t>KIT HOMEM TATO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</si>
</sst>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0" fillId="2" borderId="0" xfId="0" applyFill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44" fontId="0" fillId="3" borderId="0" xfId="1" applyFont="1" applyFill="1"/>
    <xf numFmtId="44" fontId="2" fillId="0" borderId="0" xfId="0" applyNumberFormat="1" applyFont="1"/>
    <xf numFmtId="0" fontId="0" fillId="0" borderId="0" xfId="0" applyAlignment="1">
      <alignment horizontal="center"/>
    </xf>
    <xf numFmtId="0" fontId="0" fillId="0" borderId="0" xfId="0" applyFill="1"/>
    <xf numFmtId="44" fontId="0" fillId="0" borderId="0" xfId="1" applyFont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21B12-F29F-4A37-B575-D781E7F8AE6C}">
  <dimension ref="B2:L21"/>
  <sheetViews>
    <sheetView workbookViewId="0">
      <selection activeCell="K21" sqref="K21"/>
    </sheetView>
  </sheetViews>
  <sheetFormatPr defaultRowHeight="15" x14ac:dyDescent="0.25"/>
  <cols>
    <col min="3" max="3" width="27.28515625" customWidth="1"/>
    <col min="4" max="4" width="8" customWidth="1"/>
    <col min="5" max="5" width="9.7109375" customWidth="1"/>
    <col min="6" max="6" width="12.85546875" customWidth="1"/>
    <col min="7" max="7" width="12.85546875" style="4" customWidth="1"/>
    <col min="8" max="8" width="13.5703125" style="4" customWidth="1"/>
    <col min="9" max="9" width="15.85546875" customWidth="1"/>
    <col min="10" max="10" width="14.5703125" customWidth="1"/>
    <col min="11" max="11" width="17.5703125" customWidth="1"/>
  </cols>
  <sheetData>
    <row r="2" spans="2:11" x14ac:dyDescent="0.25">
      <c r="I2" s="6">
        <f>SUM(I5:I14)</f>
        <v>27600.650000000005</v>
      </c>
      <c r="J2" s="6">
        <f>SUM(J5:J14)</f>
        <v>4891.1100000000006</v>
      </c>
      <c r="K2" s="6">
        <f>SUM(K5:K14)</f>
        <v>32491.760000000009</v>
      </c>
    </row>
    <row r="4" spans="2:11" s="4" customFormat="1" ht="45" x14ac:dyDescent="0.25">
      <c r="B4" s="2" t="s">
        <v>0</v>
      </c>
      <c r="C4" s="2" t="s">
        <v>1</v>
      </c>
      <c r="D4" s="2" t="s">
        <v>16</v>
      </c>
      <c r="E4" s="3" t="s">
        <v>17</v>
      </c>
      <c r="F4" s="2" t="s">
        <v>18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</row>
    <row r="5" spans="2:11" x14ac:dyDescent="0.25">
      <c r="B5" s="7">
        <v>83492</v>
      </c>
      <c r="C5" t="s">
        <v>7</v>
      </c>
      <c r="D5">
        <v>239.9</v>
      </c>
      <c r="E5">
        <v>203.92</v>
      </c>
      <c r="F5">
        <v>167.93</v>
      </c>
      <c r="G5" s="4">
        <v>50</v>
      </c>
      <c r="H5" s="4">
        <v>0</v>
      </c>
      <c r="I5" s="5">
        <f>IF(G5&gt;=5,F5,E5)*G5</f>
        <v>8396.5</v>
      </c>
      <c r="J5" s="5">
        <f>IF(H5&gt;=5,F5,E5)*H5</f>
        <v>0</v>
      </c>
      <c r="K5" s="5">
        <f>I5+J5</f>
        <v>8396.5</v>
      </c>
    </row>
    <row r="6" spans="2:11" x14ac:dyDescent="0.25">
      <c r="B6" s="7">
        <v>83496</v>
      </c>
      <c r="C6" t="s">
        <v>6</v>
      </c>
      <c r="D6">
        <v>189.9</v>
      </c>
      <c r="E6">
        <v>161.41999999999999</v>
      </c>
      <c r="F6">
        <v>132.93</v>
      </c>
      <c r="G6" s="4">
        <v>20</v>
      </c>
      <c r="H6" s="4">
        <v>0</v>
      </c>
      <c r="I6" s="5">
        <f t="shared" ref="I6:I14" si="0">IF(G6&gt;=5,F6,E6)*G6</f>
        <v>2658.6000000000004</v>
      </c>
      <c r="J6" s="5">
        <f t="shared" ref="J6:J14" si="1">IF(H6&gt;=5,F6,E6)*H6</f>
        <v>0</v>
      </c>
      <c r="K6" s="5">
        <f t="shared" ref="K6:K14" si="2">I6+J6</f>
        <v>2658.6000000000004</v>
      </c>
    </row>
    <row r="7" spans="2:11" x14ac:dyDescent="0.25">
      <c r="B7" s="7">
        <v>83862</v>
      </c>
      <c r="C7" t="s">
        <v>5</v>
      </c>
      <c r="D7">
        <v>189.9</v>
      </c>
      <c r="E7">
        <v>161.41999999999999</v>
      </c>
      <c r="F7">
        <v>132.93</v>
      </c>
      <c r="G7" s="4">
        <v>40</v>
      </c>
      <c r="H7" s="4">
        <v>0</v>
      </c>
      <c r="I7" s="5">
        <f t="shared" si="0"/>
        <v>5317.2000000000007</v>
      </c>
      <c r="J7" s="5">
        <f t="shared" si="1"/>
        <v>0</v>
      </c>
      <c r="K7" s="5">
        <f t="shared" si="2"/>
        <v>5317.2000000000007</v>
      </c>
    </row>
    <row r="8" spans="2:11" x14ac:dyDescent="0.25">
      <c r="B8" s="7">
        <v>83498</v>
      </c>
      <c r="C8" t="s">
        <v>4</v>
      </c>
      <c r="D8">
        <v>119.9</v>
      </c>
      <c r="E8">
        <v>101.92</v>
      </c>
      <c r="F8">
        <v>83.93</v>
      </c>
      <c r="G8" s="4">
        <v>20</v>
      </c>
      <c r="H8" s="4">
        <v>0</v>
      </c>
      <c r="I8" s="5">
        <f t="shared" si="0"/>
        <v>1678.6000000000001</v>
      </c>
      <c r="J8" s="5">
        <f t="shared" si="1"/>
        <v>0</v>
      </c>
      <c r="K8" s="5">
        <f t="shared" si="2"/>
        <v>1678.6000000000001</v>
      </c>
    </row>
    <row r="9" spans="2:11" x14ac:dyDescent="0.25">
      <c r="B9" s="7">
        <v>83494</v>
      </c>
      <c r="C9" t="s">
        <v>3</v>
      </c>
      <c r="D9">
        <v>149.9</v>
      </c>
      <c r="E9">
        <v>127.42</v>
      </c>
      <c r="F9">
        <v>104.93</v>
      </c>
      <c r="G9" s="4">
        <v>30</v>
      </c>
      <c r="H9" s="4">
        <v>0</v>
      </c>
      <c r="I9" s="5">
        <f t="shared" si="0"/>
        <v>3147.9</v>
      </c>
      <c r="J9" s="5">
        <f t="shared" si="1"/>
        <v>0</v>
      </c>
      <c r="K9" s="5">
        <f t="shared" si="2"/>
        <v>3147.9</v>
      </c>
    </row>
    <row r="10" spans="2:11" x14ac:dyDescent="0.25">
      <c r="B10" s="7">
        <v>83493</v>
      </c>
      <c r="C10" t="s">
        <v>2</v>
      </c>
      <c r="D10">
        <v>169.9</v>
      </c>
      <c r="E10">
        <v>144.41999999999999</v>
      </c>
      <c r="F10">
        <v>118.93</v>
      </c>
      <c r="G10" s="4">
        <v>30</v>
      </c>
      <c r="H10" s="4">
        <v>0</v>
      </c>
      <c r="I10" s="5">
        <f t="shared" si="0"/>
        <v>3567.9</v>
      </c>
      <c r="J10" s="5">
        <f t="shared" si="1"/>
        <v>0</v>
      </c>
      <c r="K10" s="5">
        <f t="shared" si="2"/>
        <v>3567.9</v>
      </c>
    </row>
    <row r="11" spans="2:11" x14ac:dyDescent="0.25">
      <c r="B11" s="7">
        <v>83497</v>
      </c>
      <c r="C11" s="1" t="s">
        <v>8</v>
      </c>
      <c r="D11" s="8">
        <v>114.9</v>
      </c>
      <c r="E11">
        <v>97.67</v>
      </c>
      <c r="F11">
        <v>80.430000000000007</v>
      </c>
      <c r="G11" s="4">
        <v>0</v>
      </c>
      <c r="H11" s="4">
        <v>0</v>
      </c>
      <c r="I11" s="5">
        <f t="shared" si="0"/>
        <v>0</v>
      </c>
      <c r="J11" s="5">
        <f t="shared" si="1"/>
        <v>0</v>
      </c>
      <c r="K11" s="5">
        <f t="shared" si="2"/>
        <v>0</v>
      </c>
    </row>
    <row r="12" spans="2:11" x14ac:dyDescent="0.25">
      <c r="B12" s="7">
        <v>83491</v>
      </c>
      <c r="C12" t="s">
        <v>14</v>
      </c>
      <c r="D12">
        <v>269.89999999999998</v>
      </c>
      <c r="E12">
        <v>229.42</v>
      </c>
      <c r="F12">
        <v>188.93</v>
      </c>
      <c r="G12" s="4">
        <v>15</v>
      </c>
      <c r="H12" s="4">
        <v>17</v>
      </c>
      <c r="I12" s="5">
        <f t="shared" si="0"/>
        <v>2833.9500000000003</v>
      </c>
      <c r="J12" s="5">
        <f t="shared" si="1"/>
        <v>3211.81</v>
      </c>
      <c r="K12" s="5">
        <f t="shared" si="2"/>
        <v>6045.76</v>
      </c>
    </row>
    <row r="13" spans="2:11" x14ac:dyDescent="0.25">
      <c r="B13" s="7">
        <v>83490</v>
      </c>
      <c r="C13" t="s">
        <v>15</v>
      </c>
      <c r="D13">
        <v>299.89999999999998</v>
      </c>
      <c r="E13">
        <v>254.92</v>
      </c>
      <c r="F13">
        <v>209.93</v>
      </c>
      <c r="G13" s="4">
        <v>0</v>
      </c>
      <c r="H13" s="4">
        <v>5</v>
      </c>
      <c r="I13" s="5">
        <f t="shared" si="0"/>
        <v>0</v>
      </c>
      <c r="J13" s="5">
        <f t="shared" si="1"/>
        <v>1049.6500000000001</v>
      </c>
      <c r="K13" s="5">
        <f t="shared" si="2"/>
        <v>1049.6500000000001</v>
      </c>
    </row>
    <row r="14" spans="2:11" x14ac:dyDescent="0.25">
      <c r="B14" s="7">
        <v>83495</v>
      </c>
      <c r="C14" t="s">
        <v>19</v>
      </c>
      <c r="D14">
        <v>179.9</v>
      </c>
      <c r="E14">
        <v>152.91999999999999</v>
      </c>
      <c r="F14">
        <v>125.93</v>
      </c>
      <c r="G14" s="4">
        <v>0</v>
      </c>
      <c r="H14" s="4">
        <v>5</v>
      </c>
      <c r="I14" s="5">
        <f t="shared" si="0"/>
        <v>0</v>
      </c>
      <c r="J14" s="5">
        <f t="shared" si="1"/>
        <v>629.65000000000009</v>
      </c>
      <c r="K14" s="5">
        <f t="shared" si="2"/>
        <v>629.65000000000009</v>
      </c>
    </row>
    <row r="16" spans="2:11" x14ac:dyDescent="0.25">
      <c r="I16">
        <v>21574.799999999999</v>
      </c>
    </row>
    <row r="17" spans="9:12" x14ac:dyDescent="0.25">
      <c r="I17">
        <v>1117.6300000000001</v>
      </c>
      <c r="L17">
        <v>650</v>
      </c>
    </row>
    <row r="18" spans="9:12" x14ac:dyDescent="0.25">
      <c r="I18">
        <v>3643.5</v>
      </c>
      <c r="K18">
        <f>1269.12/2</f>
        <v>634.55999999999995</v>
      </c>
      <c r="L18">
        <v>700</v>
      </c>
    </row>
    <row r="19" spans="9:12" x14ac:dyDescent="0.25">
      <c r="I19">
        <v>1129.2</v>
      </c>
      <c r="L19">
        <v>700</v>
      </c>
    </row>
    <row r="20" spans="9:12" x14ac:dyDescent="0.25">
      <c r="K20">
        <v>630</v>
      </c>
      <c r="L20">
        <v>680.88</v>
      </c>
    </row>
    <row r="21" spans="9:12" x14ac:dyDescent="0.25">
      <c r="K21">
        <v>-1269.1199999999999</v>
      </c>
      <c r="L21">
        <v>1269.1199999999999</v>
      </c>
    </row>
  </sheetData>
  <autoFilter ref="B4:K4" xr:uid="{6F721B12-F29F-4A37-B575-D781E7F8AE6C}"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82462-3001-4893-B65B-CCAB8FB52971}">
  <dimension ref="B2:F85"/>
  <sheetViews>
    <sheetView tabSelected="1" workbookViewId="0">
      <pane ySplit="3" topLeftCell="A4" activePane="bottomLeft" state="frozen"/>
      <selection pane="bottomLeft" activeCell="D10" sqref="D10"/>
    </sheetView>
  </sheetViews>
  <sheetFormatPr defaultRowHeight="15" x14ac:dyDescent="0.25"/>
  <cols>
    <col min="2" max="2" width="9.140625" style="7"/>
    <col min="3" max="3" width="24.42578125" customWidth="1"/>
    <col min="4" max="4" width="9.5703125" bestFit="1" customWidth="1"/>
    <col min="5" max="5" width="9.140625" style="7"/>
    <col min="6" max="6" width="12.140625" bestFit="1" customWidth="1"/>
  </cols>
  <sheetData>
    <row r="2" spans="2:6" x14ac:dyDescent="0.25">
      <c r="F2" s="9">
        <f>SUM(F4:F38)</f>
        <v>-6073.5</v>
      </c>
    </row>
    <row r="4" spans="2:6" x14ac:dyDescent="0.25">
      <c r="B4" s="7">
        <v>104976</v>
      </c>
      <c r="C4" t="s">
        <v>20</v>
      </c>
      <c r="D4" s="9">
        <v>-76.930000000000007</v>
      </c>
      <c r="E4" s="7">
        <v>20</v>
      </c>
      <c r="F4" s="9">
        <f>D4*E4</f>
        <v>-1538.6000000000001</v>
      </c>
    </row>
    <row r="5" spans="2:6" x14ac:dyDescent="0.25">
      <c r="B5" s="7">
        <v>104993</v>
      </c>
      <c r="C5" t="s">
        <v>21</v>
      </c>
      <c r="D5" s="9">
        <v>-71.430000000000007</v>
      </c>
      <c r="E5" s="7">
        <v>10</v>
      </c>
      <c r="F5" s="9">
        <f>D5*E5</f>
        <v>-714.30000000000007</v>
      </c>
    </row>
    <row r="6" spans="2:6" x14ac:dyDescent="0.25">
      <c r="B6" s="7">
        <v>104990</v>
      </c>
      <c r="C6" t="s">
        <v>22</v>
      </c>
      <c r="D6" s="9">
        <v>-48.69</v>
      </c>
      <c r="E6" s="7">
        <v>10</v>
      </c>
      <c r="F6" s="9">
        <f t="shared" ref="F6:F29" si="0">D6*E6</f>
        <v>-486.9</v>
      </c>
    </row>
    <row r="7" spans="2:6" x14ac:dyDescent="0.25">
      <c r="B7" s="7">
        <v>104995</v>
      </c>
      <c r="C7" t="s">
        <v>23</v>
      </c>
      <c r="D7" s="9">
        <v>-77.94</v>
      </c>
      <c r="E7" s="7">
        <v>10</v>
      </c>
      <c r="F7" s="9">
        <f t="shared" si="0"/>
        <v>-779.4</v>
      </c>
    </row>
    <row r="8" spans="2:6" x14ac:dyDescent="0.25">
      <c r="B8" s="7">
        <v>106003</v>
      </c>
      <c r="C8" t="s">
        <v>24</v>
      </c>
      <c r="D8" s="9">
        <v>-35.9</v>
      </c>
      <c r="E8" s="7">
        <v>20</v>
      </c>
      <c r="F8" s="9">
        <f t="shared" si="0"/>
        <v>-718</v>
      </c>
    </row>
    <row r="9" spans="2:6" x14ac:dyDescent="0.25">
      <c r="B9" s="7">
        <v>104980</v>
      </c>
      <c r="C9" t="s">
        <v>25</v>
      </c>
      <c r="D9" s="9">
        <v>-29.18</v>
      </c>
      <c r="E9" s="7">
        <v>10</v>
      </c>
      <c r="F9" s="9">
        <f t="shared" si="0"/>
        <v>-291.8</v>
      </c>
    </row>
    <row r="10" spans="2:6" x14ac:dyDescent="0.25">
      <c r="B10" s="7">
        <v>104996</v>
      </c>
      <c r="C10" t="s">
        <v>26</v>
      </c>
      <c r="D10" s="9">
        <v>-84.44</v>
      </c>
      <c r="E10" s="7">
        <v>5</v>
      </c>
      <c r="F10" s="9">
        <f t="shared" si="0"/>
        <v>-422.2</v>
      </c>
    </row>
    <row r="11" spans="2:6" x14ac:dyDescent="0.25">
      <c r="B11" s="7">
        <v>104982</v>
      </c>
      <c r="C11" t="s">
        <v>27</v>
      </c>
      <c r="D11" s="9">
        <v>-65.900000000000006</v>
      </c>
      <c r="E11" s="7">
        <v>6</v>
      </c>
      <c r="F11" s="9">
        <f t="shared" si="0"/>
        <v>-395.40000000000003</v>
      </c>
    </row>
    <row r="12" spans="2:6" x14ac:dyDescent="0.25">
      <c r="B12" s="7">
        <v>105000</v>
      </c>
      <c r="C12" t="s">
        <v>28</v>
      </c>
      <c r="D12" s="9">
        <v>-65.900000000000006</v>
      </c>
      <c r="E12" s="7">
        <v>6</v>
      </c>
      <c r="F12" s="9">
        <f t="shared" si="0"/>
        <v>-395.40000000000003</v>
      </c>
    </row>
    <row r="13" spans="2:6" x14ac:dyDescent="0.25">
      <c r="B13" s="7">
        <v>109676</v>
      </c>
      <c r="C13" t="s">
        <v>29</v>
      </c>
      <c r="D13" s="9">
        <v>-33.15</v>
      </c>
      <c r="E13" s="7">
        <v>10</v>
      </c>
      <c r="F13" s="9">
        <f t="shared" si="0"/>
        <v>-331.5</v>
      </c>
    </row>
    <row r="14" spans="2:6" x14ac:dyDescent="0.25">
      <c r="D14" s="9"/>
      <c r="F14" s="9">
        <f t="shared" si="0"/>
        <v>0</v>
      </c>
    </row>
    <row r="15" spans="2:6" x14ac:dyDescent="0.25">
      <c r="D15" s="9"/>
      <c r="F15" s="9">
        <f t="shared" si="0"/>
        <v>0</v>
      </c>
    </row>
    <row r="16" spans="2:6" x14ac:dyDescent="0.25">
      <c r="D16" s="9"/>
      <c r="F16" s="9">
        <f t="shared" si="0"/>
        <v>0</v>
      </c>
    </row>
    <row r="17" spans="4:6" x14ac:dyDescent="0.25">
      <c r="D17" s="9"/>
      <c r="F17" s="9">
        <f t="shared" si="0"/>
        <v>0</v>
      </c>
    </row>
    <row r="18" spans="4:6" x14ac:dyDescent="0.25">
      <c r="D18" s="9"/>
      <c r="F18" s="9">
        <f t="shared" si="0"/>
        <v>0</v>
      </c>
    </row>
    <row r="19" spans="4:6" x14ac:dyDescent="0.25">
      <c r="D19" s="9"/>
      <c r="F19" s="9">
        <f t="shared" si="0"/>
        <v>0</v>
      </c>
    </row>
    <row r="20" spans="4:6" x14ac:dyDescent="0.25">
      <c r="D20" s="9"/>
      <c r="F20" s="9">
        <f t="shared" si="0"/>
        <v>0</v>
      </c>
    </row>
    <row r="21" spans="4:6" x14ac:dyDescent="0.25">
      <c r="D21" s="9"/>
      <c r="F21" s="9">
        <f t="shared" si="0"/>
        <v>0</v>
      </c>
    </row>
    <row r="22" spans="4:6" x14ac:dyDescent="0.25">
      <c r="D22" s="9"/>
      <c r="F22" s="9">
        <f t="shared" si="0"/>
        <v>0</v>
      </c>
    </row>
    <row r="23" spans="4:6" x14ac:dyDescent="0.25">
      <c r="D23" s="9"/>
      <c r="F23" s="9">
        <f t="shared" si="0"/>
        <v>0</v>
      </c>
    </row>
    <row r="24" spans="4:6" x14ac:dyDescent="0.25">
      <c r="D24" s="9"/>
      <c r="F24" s="9">
        <f t="shared" si="0"/>
        <v>0</v>
      </c>
    </row>
    <row r="25" spans="4:6" x14ac:dyDescent="0.25">
      <c r="D25" s="9"/>
      <c r="F25" s="9">
        <f t="shared" si="0"/>
        <v>0</v>
      </c>
    </row>
    <row r="26" spans="4:6" x14ac:dyDescent="0.25">
      <c r="D26" s="9"/>
      <c r="F26" s="9">
        <f t="shared" si="0"/>
        <v>0</v>
      </c>
    </row>
    <row r="27" spans="4:6" x14ac:dyDescent="0.25">
      <c r="D27" s="9"/>
      <c r="F27" s="9">
        <f t="shared" si="0"/>
        <v>0</v>
      </c>
    </row>
    <row r="28" spans="4:6" x14ac:dyDescent="0.25">
      <c r="D28" s="9"/>
      <c r="F28" s="9">
        <f t="shared" si="0"/>
        <v>0</v>
      </c>
    </row>
    <row r="29" spans="4:6" x14ac:dyDescent="0.25">
      <c r="D29" s="9"/>
      <c r="F29" s="9">
        <f t="shared" si="0"/>
        <v>0</v>
      </c>
    </row>
    <row r="30" spans="4:6" x14ac:dyDescent="0.25">
      <c r="D30" s="9"/>
      <c r="F30" s="9"/>
    </row>
    <row r="31" spans="4:6" x14ac:dyDescent="0.25">
      <c r="D31" s="9"/>
      <c r="F31" s="9"/>
    </row>
    <row r="32" spans="4:6" x14ac:dyDescent="0.25">
      <c r="D32" s="9"/>
      <c r="F32" s="9"/>
    </row>
    <row r="33" spans="4:6" x14ac:dyDescent="0.25">
      <c r="D33" s="9"/>
      <c r="F33" s="9"/>
    </row>
    <row r="34" spans="4:6" x14ac:dyDescent="0.25">
      <c r="D34" s="9"/>
      <c r="F34" s="9"/>
    </row>
    <row r="35" spans="4:6" x14ac:dyDescent="0.25">
      <c r="D35" s="9"/>
      <c r="F35" s="9"/>
    </row>
    <row r="36" spans="4:6" x14ac:dyDescent="0.25">
      <c r="D36" s="9"/>
      <c r="F36" s="9"/>
    </row>
    <row r="37" spans="4:6" x14ac:dyDescent="0.25">
      <c r="D37" s="9"/>
      <c r="F37" s="9"/>
    </row>
    <row r="38" spans="4:6" x14ac:dyDescent="0.25">
      <c r="D38" s="9"/>
      <c r="F38" s="9"/>
    </row>
    <row r="39" spans="4:6" x14ac:dyDescent="0.25">
      <c r="D39" s="9"/>
      <c r="F39" s="9"/>
    </row>
    <row r="40" spans="4:6" x14ac:dyDescent="0.25">
      <c r="D40" s="9"/>
      <c r="F40" s="9"/>
    </row>
    <row r="41" spans="4:6" x14ac:dyDescent="0.25">
      <c r="D41" s="9"/>
      <c r="F41" s="9"/>
    </row>
    <row r="42" spans="4:6" x14ac:dyDescent="0.25">
      <c r="D42" s="9"/>
      <c r="F42" s="9"/>
    </row>
    <row r="43" spans="4:6" x14ac:dyDescent="0.25">
      <c r="D43" s="9"/>
      <c r="F43" s="9"/>
    </row>
    <row r="44" spans="4:6" x14ac:dyDescent="0.25">
      <c r="D44" s="9"/>
      <c r="F44" s="9"/>
    </row>
    <row r="45" spans="4:6" x14ac:dyDescent="0.25">
      <c r="D45" s="9"/>
      <c r="F45" s="9"/>
    </row>
    <row r="46" spans="4:6" x14ac:dyDescent="0.25">
      <c r="D46" s="9"/>
      <c r="F46" s="9"/>
    </row>
    <row r="47" spans="4:6" x14ac:dyDescent="0.25">
      <c r="D47" s="9"/>
      <c r="F47" s="9"/>
    </row>
    <row r="48" spans="4:6" x14ac:dyDescent="0.25">
      <c r="D48" s="9"/>
      <c r="F48" s="9"/>
    </row>
    <row r="49" spans="4:6" x14ac:dyDescent="0.25">
      <c r="D49" s="9"/>
      <c r="F49" s="9"/>
    </row>
    <row r="50" spans="4:6" x14ac:dyDescent="0.25">
      <c r="D50" s="9"/>
      <c r="F50" s="9"/>
    </row>
    <row r="51" spans="4:6" x14ac:dyDescent="0.25">
      <c r="D51" s="9"/>
      <c r="F51" s="9"/>
    </row>
    <row r="52" spans="4:6" x14ac:dyDescent="0.25">
      <c r="D52" s="9"/>
      <c r="F52" s="9"/>
    </row>
    <row r="53" spans="4:6" x14ac:dyDescent="0.25">
      <c r="D53" s="9"/>
      <c r="F53" s="9"/>
    </row>
    <row r="54" spans="4:6" x14ac:dyDescent="0.25">
      <c r="D54" s="9"/>
      <c r="F54" s="9"/>
    </row>
    <row r="55" spans="4:6" x14ac:dyDescent="0.25">
      <c r="D55" s="9"/>
      <c r="F55" s="9"/>
    </row>
    <row r="56" spans="4:6" x14ac:dyDescent="0.25">
      <c r="D56" s="9"/>
      <c r="F56" s="9"/>
    </row>
    <row r="57" spans="4:6" x14ac:dyDescent="0.25">
      <c r="D57" s="9"/>
      <c r="F57" s="9"/>
    </row>
    <row r="58" spans="4:6" x14ac:dyDescent="0.25">
      <c r="D58" s="9"/>
      <c r="F58" s="9"/>
    </row>
    <row r="59" spans="4:6" x14ac:dyDescent="0.25">
      <c r="D59" s="9"/>
      <c r="F59" s="9"/>
    </row>
    <row r="60" spans="4:6" x14ac:dyDescent="0.25">
      <c r="D60" s="9"/>
      <c r="F60" s="9"/>
    </row>
    <row r="61" spans="4:6" x14ac:dyDescent="0.25">
      <c r="D61" s="9"/>
      <c r="F61" s="9"/>
    </row>
    <row r="62" spans="4:6" x14ac:dyDescent="0.25">
      <c r="D62" s="9"/>
      <c r="F62" s="9"/>
    </row>
    <row r="63" spans="4:6" x14ac:dyDescent="0.25">
      <c r="D63" s="9"/>
      <c r="F63" s="9"/>
    </row>
    <row r="64" spans="4:6" x14ac:dyDescent="0.25">
      <c r="D64" s="9"/>
      <c r="F64" s="9"/>
    </row>
    <row r="65" spans="4:6" x14ac:dyDescent="0.25">
      <c r="D65" s="9"/>
      <c r="F65" s="9"/>
    </row>
    <row r="66" spans="4:6" x14ac:dyDescent="0.25">
      <c r="D66" s="9"/>
      <c r="F66" s="9"/>
    </row>
    <row r="67" spans="4:6" x14ac:dyDescent="0.25">
      <c r="D67" s="9"/>
      <c r="F67" s="9"/>
    </row>
    <row r="68" spans="4:6" x14ac:dyDescent="0.25">
      <c r="D68" s="9"/>
      <c r="F68" s="9"/>
    </row>
    <row r="69" spans="4:6" x14ac:dyDescent="0.25">
      <c r="D69" s="9"/>
      <c r="F69" s="9"/>
    </row>
    <row r="70" spans="4:6" x14ac:dyDescent="0.25">
      <c r="D70" s="9"/>
      <c r="F70" s="9"/>
    </row>
    <row r="71" spans="4:6" x14ac:dyDescent="0.25">
      <c r="D71" s="9"/>
      <c r="F71" s="9"/>
    </row>
    <row r="72" spans="4:6" x14ac:dyDescent="0.25">
      <c r="D72" s="9"/>
    </row>
    <row r="73" spans="4:6" x14ac:dyDescent="0.25">
      <c r="D73" s="9"/>
    </row>
    <row r="74" spans="4:6" x14ac:dyDescent="0.25">
      <c r="D74" s="9"/>
    </row>
    <row r="75" spans="4:6" x14ac:dyDescent="0.25">
      <c r="D75" s="9"/>
    </row>
    <row r="76" spans="4:6" x14ac:dyDescent="0.25">
      <c r="D76" s="9"/>
    </row>
    <row r="77" spans="4:6" x14ac:dyDescent="0.25">
      <c r="D77" s="9"/>
    </row>
    <row r="78" spans="4:6" x14ac:dyDescent="0.25">
      <c r="D78" s="9"/>
    </row>
    <row r="79" spans="4:6" x14ac:dyDescent="0.25">
      <c r="D79" s="9"/>
    </row>
    <row r="80" spans="4:6" x14ac:dyDescent="0.25">
      <c r="D80" s="9"/>
    </row>
    <row r="81" spans="4:4" x14ac:dyDescent="0.25">
      <c r="D81" s="9"/>
    </row>
    <row r="82" spans="4:4" x14ac:dyDescent="0.25">
      <c r="D82" s="9"/>
    </row>
    <row r="83" spans="4:4" x14ac:dyDescent="0.25">
      <c r="D83" s="9"/>
    </row>
    <row r="84" spans="4:4" x14ac:dyDescent="0.25">
      <c r="D84" s="9"/>
    </row>
    <row r="85" spans="4:4" x14ac:dyDescent="0.25">
      <c r="D85" s="9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Boticário</vt:lpstr>
      <vt:lpstr>Natura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Sentileza</dc:creator>
  <cp:lastModifiedBy>Sentileza</cp:lastModifiedBy>
  <dcterms:created xsi:type="dcterms:W3CDTF">2021-06-14T12:15:29Z</dcterms:created>
  <dcterms:modified xsi:type="dcterms:W3CDTF">2021-06-24T14:29:45Z</dcterms:modified>
</cp:coreProperties>
</file>